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5\AVANCE DE GESTION FINANCIERA 2025 EXCEL\II. INFORMACION PRESUPUESTARIA AG 2025\1. ESTADO ANALITICO DE INGRESOS\"/>
    </mc:Choice>
  </mc:AlternateContent>
  <bookViews>
    <workbookView xWindow="0" yWindow="0" windowWidth="17970" windowHeight="5730"/>
  </bookViews>
  <sheets>
    <sheet name="EAI" sheetId="1" r:id="rId1"/>
  </sheets>
  <definedNames>
    <definedName name="_xlnm.Print_Area" localSheetId="0">EAI!$A$1:$I$25</definedName>
    <definedName name="_xlnm.Database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1" l="1"/>
  <c r="F17" i="1"/>
  <c r="I15" i="1"/>
  <c r="F15" i="1"/>
  <c r="I13" i="1"/>
  <c r="F13" i="1"/>
  <c r="H20" i="1" l="1"/>
  <c r="G20" i="1"/>
  <c r="F20" i="1"/>
  <c r="E20" i="1"/>
  <c r="D20" i="1"/>
  <c r="I20" i="1" l="1"/>
</calcChain>
</file>

<file path=xl/sharedStrings.xml><?xml version="1.0" encoding="utf-8"?>
<sst xmlns="http://schemas.openxmlformats.org/spreadsheetml/2006/main" count="26" uniqueCount="26">
  <si>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</si>
  <si>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</si>
  <si>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</si>
  <si>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</si>
  <si>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</si>
  <si>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</si>
  <si>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</si>
  <si>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</si>
  <si>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</si>
  <si>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</si>
  <si>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</si>
  <si>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</si>
  <si>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</si>
  <si>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</si>
  <si>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</si>
  <si>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</si>
  <si>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</si>
  <si>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Ingresos por Ventas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</si>
  <si>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</si>
  <si>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 y jubilaciones</t>
  </si>
  <si>
    <t>Ingresos excedentes¹</t>
  </si>
  <si>
    <t>Avance de Gestión Financiera 2025</t>
  </si>
  <si>
    <t>(Cifras en Pesos)</t>
  </si>
  <si>
    <t>Presupuestaria I /1</t>
  </si>
  <si>
    <t>Instituto de Cultura Física y Deporte del Estado de Zacatecas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</si>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</sst>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;[Red]\-&quot;$&quot;#,##0"/>
    <numFmt numFmtId="43" formatCode="_-* #,##0.00_-;\-* #,##0.00_-;_-* &quot;-&quot;??_-;_-@_-"/>
    <numFmt numFmtId="164" formatCode="General_)"/>
    <numFmt numFmtId="165" formatCode="_([$€-2]* #,##0.00_);_([$€-2]* \(#,##0.00\);_([$€-2]* &quot;-&quot;??_)"/>
    <numFmt numFmtId="166" formatCode="_(* #,##0.00_);_(* \(#,##0.00\);_(* &quot;-&quot;??_);_(@_)"/>
    <numFmt numFmtId="167" formatCode="_-* #,##0.00\ _P_t_s_-;\-* #,##0.00\ _P_t_s_-;_-* &quot;-&quot;??\ _P_t_s_-;_-@_-"/>
    <numFmt numFmtId="168" formatCode="#,##0;\(#,##0,###\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color indexed="9"/>
      <name val="Tahoma"/>
      <family val="2"/>
    </font>
    <font>
      <sz val="10"/>
      <color theme="1"/>
      <name val="Calibri"/>
      <family val="2"/>
      <scheme val="minor"/>
    </font>
    <font>
      <b/>
      <sz val="8"/>
      <name val="Montserrat"/>
    </font>
    <font>
      <b/>
      <sz val="8"/>
      <color theme="0"/>
      <name val="Montserrat"/>
    </font>
    <font>
      <sz val="8"/>
      <color indexed="8"/>
      <name val="Montserrat"/>
    </font>
    <font>
      <sz val="8"/>
      <name val="Montserrat"/>
    </font>
    <font>
      <sz val="8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8F302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</borders>
  <cellStyleXfs count="46">
    <xf numFmtId="0" fontId="0" fillId="0" borderId="0"/>
    <xf numFmtId="0" fontId="1" fillId="0" borderId="0"/>
    <xf numFmtId="43" fontId="4" fillId="0" borderId="0" applyFont="0" applyFill="0" applyBorder="0" applyAlignment="0" applyProtection="0"/>
    <xf numFmtId="164" fontId="5" fillId="0" borderId="0"/>
    <xf numFmtId="0" fontId="6" fillId="3" borderId="14">
      <alignment horizontal="center" vertical="center"/>
    </xf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2" borderId="0" xfId="0" applyFont="1" applyFill="1"/>
    <xf numFmtId="4" fontId="3" fillId="0" borderId="0" xfId="0" applyNumberFormat="1" applyFont="1"/>
    <xf numFmtId="37" fontId="9" fillId="4" borderId="3" xfId="1" applyNumberFormat="1" applyFont="1" applyFill="1" applyBorder="1" applyAlignment="1">
      <alignment horizontal="center" vertical="center"/>
    </xf>
    <xf numFmtId="37" fontId="9" fillId="4" borderId="3" xfId="1" applyNumberFormat="1" applyFont="1" applyFill="1" applyBorder="1" applyAlignment="1">
      <alignment horizontal="center" wrapText="1"/>
    </xf>
    <xf numFmtId="0" fontId="10" fillId="2" borderId="20" xfId="1" applyFont="1" applyFill="1" applyBorder="1"/>
    <xf numFmtId="0" fontId="10" fillId="2" borderId="21" xfId="1" applyFont="1" applyFill="1" applyBorder="1"/>
    <xf numFmtId="0" fontId="10" fillId="2" borderId="22" xfId="1" applyFont="1" applyFill="1" applyBorder="1"/>
    <xf numFmtId="0" fontId="10" fillId="2" borderId="22" xfId="1" applyFont="1" applyFill="1" applyBorder="1" applyAlignment="1">
      <alignment horizontal="center"/>
    </xf>
    <xf numFmtId="0" fontId="10" fillId="2" borderId="23" xfId="1" applyFont="1" applyFill="1" applyBorder="1" applyAlignment="1">
      <alignment horizontal="center"/>
    </xf>
    <xf numFmtId="3" fontId="11" fillId="2" borderId="4" xfId="0" applyNumberFormat="1" applyFont="1" applyFill="1" applyBorder="1" applyAlignment="1">
      <alignment horizontal="right" vertical="center" wrapText="1"/>
    </xf>
    <xf numFmtId="3" fontId="11" fillId="2" borderId="4" xfId="0" applyNumberFormat="1" applyFont="1" applyFill="1" applyBorder="1" applyAlignment="1">
      <alignment vertical="center" wrapText="1"/>
    </xf>
    <xf numFmtId="0" fontId="11" fillId="2" borderId="5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vertical="center" wrapText="1"/>
    </xf>
    <xf numFmtId="3" fontId="11" fillId="2" borderId="7" xfId="2" applyNumberFormat="1" applyFont="1" applyFill="1" applyBorder="1" applyAlignment="1">
      <alignment horizontal="center" vertical="center"/>
    </xf>
    <xf numFmtId="3" fontId="11" fillId="2" borderId="8" xfId="2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vertical="center" wrapText="1"/>
    </xf>
    <xf numFmtId="0" fontId="11" fillId="2" borderId="18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vertical="center" wrapText="1"/>
    </xf>
    <xf numFmtId="3" fontId="8" fillId="2" borderId="13" xfId="0" applyNumberFormat="1" applyFont="1" applyFill="1" applyBorder="1" applyAlignment="1">
      <alignment vertical="center" wrapText="1"/>
    </xf>
    <xf numFmtId="0" fontId="12" fillId="2" borderId="18" xfId="0" applyFont="1" applyFill="1" applyBorder="1"/>
    <xf numFmtId="0" fontId="12" fillId="2" borderId="13" xfId="0" applyFont="1" applyFill="1" applyBorder="1"/>
    <xf numFmtId="0" fontId="12" fillId="2" borderId="19" xfId="0" applyFont="1" applyFill="1" applyBorder="1"/>
    <xf numFmtId="0" fontId="12" fillId="2" borderId="5" xfId="0" applyFont="1" applyFill="1" applyBorder="1"/>
    <xf numFmtId="0" fontId="12" fillId="2" borderId="6" xfId="0" applyFont="1" applyFill="1" applyBorder="1"/>
    <xf numFmtId="0" fontId="11" fillId="2" borderId="7" xfId="0" applyFont="1" applyFill="1" applyBorder="1" applyAlignment="1">
      <alignment horizontal="right"/>
    </xf>
    <xf numFmtId="0" fontId="12" fillId="2" borderId="0" xfId="0" applyFont="1" applyFill="1"/>
    <xf numFmtId="168" fontId="11" fillId="2" borderId="4" xfId="0" applyNumberFormat="1" applyFont="1" applyFill="1" applyBorder="1" applyAlignment="1">
      <alignment horizontal="right" vertical="center" wrapText="1"/>
    </xf>
    <xf numFmtId="168" fontId="8" fillId="2" borderId="4" xfId="0" applyNumberFormat="1" applyFont="1" applyFill="1" applyBorder="1" applyAlignment="1">
      <alignment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left" wrapText="1"/>
    </xf>
    <xf numFmtId="0" fontId="11" fillId="2" borderId="0" xfId="0" applyFont="1" applyFill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37" fontId="9" fillId="4" borderId="0" xfId="1" applyNumberFormat="1" applyFont="1" applyFill="1" applyAlignment="1">
      <alignment horizontal="center" vertical="center"/>
    </xf>
    <xf numFmtId="37" fontId="9" fillId="4" borderId="17" xfId="1" applyNumberFormat="1" applyFont="1" applyFill="1" applyBorder="1" applyAlignment="1">
      <alignment horizontal="center" vertical="center"/>
    </xf>
    <xf numFmtId="37" fontId="9" fillId="4" borderId="16" xfId="1" applyNumberFormat="1" applyFont="1" applyFill="1" applyBorder="1" applyAlignment="1">
      <alignment horizontal="center" vertical="center"/>
    </xf>
    <xf numFmtId="37" fontId="9" fillId="4" borderId="15" xfId="1" applyNumberFormat="1" applyFont="1" applyFill="1" applyBorder="1" applyAlignment="1">
      <alignment horizontal="center" vertical="center"/>
    </xf>
    <xf numFmtId="37" fontId="9" fillId="4" borderId="15" xfId="1" applyNumberFormat="1" applyFont="1" applyFill="1" applyBorder="1" applyAlignment="1">
      <alignment horizontal="center" vertical="center" wrapText="1"/>
    </xf>
    <xf numFmtId="37" fontId="9" fillId="4" borderId="3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68" fontId="8" fillId="2" borderId="12" xfId="0" applyNumberFormat="1" applyFont="1" applyFill="1" applyBorder="1" applyAlignment="1">
      <alignment horizontal="right" vertical="center" wrapText="1"/>
    </xf>
    <xf numFmtId="168" fontId="8" fillId="2" borderId="8" xfId="0" applyNumberFormat="1" applyFont="1" applyFill="1" applyBorder="1" applyAlignment="1">
      <alignment horizontal="right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3" fontId="8" fillId="0" borderId="11" xfId="0" applyNumberFormat="1" applyFont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</cellXfs>
  <cellStyles count="46">
    <cellStyle name="=C:\WINNT\SYSTEM32\COMMAND.COM" xfId="3"/>
    <cellStyle name="estilo 1" xfId="4"/>
    <cellStyle name="Euro" xfId="5"/>
    <cellStyle name="Millares 2" xfId="6"/>
    <cellStyle name="Millares 2 2" xfId="7"/>
    <cellStyle name="Millares 2 2 2" xfId="8"/>
    <cellStyle name="Millares 2 2 2 2" xfId="9"/>
    <cellStyle name="Millares 2 2 3" xfId="10"/>
    <cellStyle name="Millares 2 2 4" xfId="11"/>
    <cellStyle name="Millares 2 3" xfId="12"/>
    <cellStyle name="Millares 2 4" xfId="13"/>
    <cellStyle name="Millares 2 5" xfId="2"/>
    <cellStyle name="Millares 3" xfId="14"/>
    <cellStyle name="Millares 4" xfId="15"/>
    <cellStyle name="Millares 4 2" xfId="16"/>
    <cellStyle name="Millares 5" xfId="17"/>
    <cellStyle name="Millares 5 2" xfId="18"/>
    <cellStyle name="Normal" xfId="0" builtinId="0"/>
    <cellStyle name="Normal 2" xfId="19"/>
    <cellStyle name="Normal 2 2" xfId="20"/>
    <cellStyle name="Normal 2 2 2" xfId="21"/>
    <cellStyle name="Normal 2 2 2 2" xfId="22"/>
    <cellStyle name="Normal 2 2 3" xfId="23"/>
    <cellStyle name="Normal 2 2 4" xfId="24"/>
    <cellStyle name="Normal 2 2 5" xfId="25"/>
    <cellStyle name="Normal 2 3" xfId="26"/>
    <cellStyle name="Normal 2 4" xfId="27"/>
    <cellStyle name="Normal 3" xfId="28"/>
    <cellStyle name="Normal 3 2" xfId="29"/>
    <cellStyle name="Normal 4" xfId="30"/>
    <cellStyle name="Normal 4 2" xfId="31"/>
    <cellStyle name="Normal 5" xfId="32"/>
    <cellStyle name="Normal 5 2" xfId="33"/>
    <cellStyle name="Normal 9" xfId="1"/>
    <cellStyle name="Porcentual 2" xfId="34"/>
    <cellStyle name="Porcentual 2 2" xfId="35"/>
    <cellStyle name="Porcentual 2 2 2" xfId="36"/>
    <cellStyle name="Porcentual 2 2 2 2" xfId="37"/>
    <cellStyle name="Porcentual 2 2 3" xfId="38"/>
    <cellStyle name="Porcentual 2 2 4" xfId="39"/>
    <cellStyle name="Porcentual 2 3" xfId="40"/>
    <cellStyle name="Porcentual 2 4" xfId="41"/>
    <cellStyle name="Porcentual 3" xfId="42"/>
    <cellStyle name="Porcentual 3 2" xfId="43"/>
    <cellStyle name="Porcentual 4" xfId="44"/>
    <cellStyle name="Porcentual 4 2" xfId="45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539749</xdr:colOff>
      <xdr:row>0</xdr:row>
      <xdr:rowOff>116416</xdr:rowOff>
    </xdr:from>
    <xdr:to>
      <xdr:col>2</xdr:col>
      <xdr:colOff>1520824</xdr:colOff>
      <xdr:row>4</xdr:row>
      <xdr:rowOff>130174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xmlns="" id="{2F471BF3-9233-440F-8460-0685A247A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582" y="116416"/>
          <a:ext cx="9810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309562</xdr:colOff>
      <xdr:row>0</xdr:row>
      <xdr:rowOff>150812</xdr:rowOff>
    </xdr:from>
    <xdr:to>
      <xdr:col>8</xdr:col>
      <xdr:colOff>29062</xdr:colOff>
      <xdr:row>4</xdr:row>
      <xdr:rowOff>137999</xdr:rowOff>
    </xdr:to>
    <xdr:pic>
      <xdr:nvPicPr>
        <xdr:cNvPr id="8" name="Imagen 3" descr="C:\Users\USUARIO\Downloads\logo incu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4" r="18690" b="15266"/>
        <a:stretch>
          <a:fillRect/>
        </a:stretch>
      </xdr:blipFill>
      <xdr:spPr bwMode="auto">
        <a:xfrm>
          <a:off x="8088312" y="150812"/>
          <a:ext cx="767250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view="pageBreakPreview" zoomScale="120" zoomScaleNormal="90" zoomScaleSheetLayoutView="120" workbookViewId="0">
      <selection activeCell="F39" sqref="F39"/>
    </sheetView>
  </sheetViews>
  <sheetFormatPr baseColWidth="10" defaultColWidth="11.42578125" defaultRowHeight="11.25"/>
  <cols>
    <col min="1" max="2" width="3.7109375" style="1" customWidth="1"/>
    <col min="3" max="3" width="46.42578125" style="1" customWidth="1"/>
    <col min="4" max="9" width="15.7109375" style="1" customWidth="1"/>
    <col min="10" max="10" width="11.42578125" style="1"/>
    <col min="11" max="11" width="11.7109375" style="1" bestFit="1" customWidth="1"/>
    <col min="12" max="16384" width="11.42578125" style="1"/>
  </cols>
  <sheetData>
    <row r="1" spans="1:11" ht="27" customHeight="1">
      <c r="A1" s="33" t="s">
        <v>21</v>
      </c>
      <c r="B1" s="33"/>
      <c r="C1" s="33"/>
      <c r="D1" s="33"/>
      <c r="E1" s="33"/>
      <c r="F1" s="33"/>
      <c r="G1" s="33"/>
      <c r="H1" s="33"/>
      <c r="I1" s="33"/>
    </row>
    <row r="2" spans="1:11" ht="15" customHeight="1">
      <c r="A2" s="33" t="s">
        <v>24</v>
      </c>
      <c r="B2" s="33"/>
      <c r="C2" s="33"/>
      <c r="D2" s="33"/>
      <c r="E2" s="33"/>
      <c r="F2" s="33"/>
      <c r="G2" s="33"/>
      <c r="H2" s="33"/>
      <c r="I2" s="33"/>
    </row>
    <row r="3" spans="1:11" ht="15" customHeight="1">
      <c r="A3" s="33" t="s">
        <v>0</v>
      </c>
      <c r="B3" s="33"/>
      <c r="C3" s="33"/>
      <c r="D3" s="33"/>
      <c r="E3" s="33"/>
      <c r="F3" s="33"/>
      <c r="G3" s="33"/>
      <c r="H3" s="33"/>
      <c r="I3" s="33"/>
    </row>
    <row r="4" spans="1:11" ht="15" customHeight="1">
      <c r="A4" s="33" t="s">
        <v>25</v>
      </c>
      <c r="B4" s="33"/>
      <c r="C4" s="33"/>
      <c r="D4" s="33"/>
      <c r="E4" s="33"/>
      <c r="F4" s="33"/>
      <c r="G4" s="33"/>
      <c r="H4" s="33"/>
      <c r="I4" s="33"/>
    </row>
    <row r="5" spans="1:11" s="2" customFormat="1" ht="15" customHeight="1">
      <c r="A5" s="33" t="s">
        <v>22</v>
      </c>
      <c r="B5" s="33"/>
      <c r="C5" s="33"/>
      <c r="D5" s="33"/>
      <c r="E5" s="33"/>
      <c r="F5" s="33"/>
      <c r="G5" s="33"/>
      <c r="H5" s="33"/>
      <c r="I5" s="33"/>
    </row>
    <row r="6" spans="1:11" ht="12" customHeight="1">
      <c r="A6" s="39" t="s">
        <v>1</v>
      </c>
      <c r="B6" s="37"/>
      <c r="C6" s="38"/>
      <c r="D6" s="40" t="s">
        <v>2</v>
      </c>
      <c r="E6" s="40"/>
      <c r="F6" s="40"/>
      <c r="G6" s="40"/>
      <c r="H6" s="40"/>
      <c r="I6" s="41" t="s">
        <v>3</v>
      </c>
    </row>
    <row r="7" spans="1:11" ht="22.5">
      <c r="A7" s="39"/>
      <c r="B7" s="37"/>
      <c r="C7" s="38"/>
      <c r="D7" s="4" t="s">
        <v>4</v>
      </c>
      <c r="E7" s="5" t="s">
        <v>5</v>
      </c>
      <c r="F7" s="4" t="s">
        <v>6</v>
      </c>
      <c r="G7" s="4" t="s">
        <v>7</v>
      </c>
      <c r="H7" s="4" t="s">
        <v>8</v>
      </c>
      <c r="I7" s="42"/>
    </row>
    <row r="8" spans="1:11" ht="12" customHeight="1">
      <c r="A8" s="6"/>
      <c r="B8" s="7"/>
      <c r="C8" s="8"/>
      <c r="D8" s="9"/>
      <c r="E8" s="10"/>
      <c r="F8" s="10"/>
      <c r="G8" s="10"/>
      <c r="H8" s="10"/>
      <c r="I8" s="10"/>
      <c r="K8" s="3"/>
    </row>
    <row r="9" spans="1:11" ht="20.25" customHeight="1">
      <c r="A9" s="43" t="s">
        <v>9</v>
      </c>
      <c r="B9" s="31"/>
      <c r="C9" s="32"/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K9" s="3"/>
    </row>
    <row r="10" spans="1:11" ht="20.25" customHeight="1">
      <c r="A10" s="43" t="s">
        <v>10</v>
      </c>
      <c r="B10" s="31"/>
      <c r="C10" s="32"/>
      <c r="D10" s="11">
        <v>0</v>
      </c>
      <c r="E10" s="12">
        <v>0</v>
      </c>
      <c r="F10" s="11">
        <v>0</v>
      </c>
      <c r="G10" s="11">
        <v>0</v>
      </c>
      <c r="H10" s="11">
        <v>0</v>
      </c>
      <c r="I10" s="11">
        <v>0</v>
      </c>
      <c r="K10" s="3"/>
    </row>
    <row r="11" spans="1:11" ht="20.25" customHeight="1">
      <c r="A11" s="43" t="s">
        <v>11</v>
      </c>
      <c r="B11" s="31"/>
      <c r="C11" s="32"/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K11" s="3"/>
    </row>
    <row r="12" spans="1:11" ht="20.25" customHeight="1">
      <c r="A12" s="43" t="s">
        <v>12</v>
      </c>
      <c r="B12" s="31"/>
      <c r="C12" s="32"/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K12" s="3"/>
    </row>
    <row r="13" spans="1:11" ht="20.25" customHeight="1">
      <c r="A13" s="43" t="s">
        <v>13</v>
      </c>
      <c r="B13" s="31"/>
      <c r="C13" s="32"/>
      <c r="D13" s="11">
        <v>0</v>
      </c>
      <c r="E13" s="11">
        <v>1201.56</v>
      </c>
      <c r="F13" s="11">
        <f>+D13+E13</f>
        <v>1201.56</v>
      </c>
      <c r="G13" s="11">
        <v>1201.56</v>
      </c>
      <c r="H13" s="11">
        <v>1201.56</v>
      </c>
      <c r="I13" s="11">
        <f>+H13-D13</f>
        <v>1201.56</v>
      </c>
      <c r="K13" s="3"/>
    </row>
    <row r="14" spans="1:11" ht="20.25" customHeight="1">
      <c r="A14" s="43" t="s">
        <v>14</v>
      </c>
      <c r="B14" s="31"/>
      <c r="C14" s="32"/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K14" s="3"/>
    </row>
    <row r="15" spans="1:11" ht="28.5" customHeight="1">
      <c r="A15" s="43" t="s">
        <v>17</v>
      </c>
      <c r="B15" s="31"/>
      <c r="C15" s="32"/>
      <c r="D15" s="11">
        <v>13586498.699999999</v>
      </c>
      <c r="E15" s="12">
        <v>1512005.97</v>
      </c>
      <c r="F15" s="11">
        <f>+D15+E15</f>
        <v>15098504.67</v>
      </c>
      <c r="G15" s="11">
        <v>15098504.67</v>
      </c>
      <c r="H15" s="11">
        <v>14989581.67</v>
      </c>
      <c r="I15" s="11">
        <f>+H15-D15</f>
        <v>1403082.9700000007</v>
      </c>
      <c r="K15" s="3"/>
    </row>
    <row r="16" spans="1:11" ht="42.75" customHeight="1">
      <c r="A16" s="43" t="s">
        <v>18</v>
      </c>
      <c r="B16" s="31"/>
      <c r="C16" s="32"/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K16" s="3"/>
    </row>
    <row r="17" spans="1:11" ht="35.25" customHeight="1">
      <c r="A17" s="43" t="s">
        <v>19</v>
      </c>
      <c r="B17" s="31"/>
      <c r="C17" s="32"/>
      <c r="D17" s="11">
        <v>90996672</v>
      </c>
      <c r="E17" s="29">
        <v>-4852433.18</v>
      </c>
      <c r="F17" s="11">
        <f>+D17+E17</f>
        <v>86144238.819999993</v>
      </c>
      <c r="G17" s="11">
        <v>68863117.599999994</v>
      </c>
      <c r="H17" s="11">
        <v>67908349.189999998</v>
      </c>
      <c r="I17" s="29">
        <f>+H17-D17</f>
        <v>-23088322.810000002</v>
      </c>
      <c r="K17" s="3"/>
    </row>
    <row r="18" spans="1:11" ht="24" customHeight="1">
      <c r="A18" s="43" t="s">
        <v>15</v>
      </c>
      <c r="B18" s="31"/>
      <c r="C18" s="32"/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K18" s="3"/>
    </row>
    <row r="19" spans="1:11" ht="33.75" customHeight="1">
      <c r="A19" s="13"/>
      <c r="B19" s="14"/>
      <c r="C19" s="15"/>
      <c r="D19" s="16"/>
      <c r="E19" s="17"/>
      <c r="F19" s="17"/>
      <c r="G19" s="17"/>
      <c r="H19" s="17"/>
      <c r="I19" s="17"/>
      <c r="K19" s="3"/>
    </row>
    <row r="20" spans="1:11" ht="12" customHeight="1">
      <c r="A20" s="48" t="s">
        <v>16</v>
      </c>
      <c r="B20" s="49"/>
      <c r="C20" s="50"/>
      <c r="D20" s="18">
        <f>SUM(D9+D10+D11+D12+D13+D14+D15+D16+D17+D18)</f>
        <v>104583170.7</v>
      </c>
      <c r="E20" s="30">
        <f>SUM(E9+E10+E11+E12+E13+E14+E15+E16+E17+E18)</f>
        <v>-3339225.6499999994</v>
      </c>
      <c r="F20" s="18">
        <f>SUM(F9+F10+F11+F12+F13+F14+F15+F16+F17+F18)</f>
        <v>101243945.05</v>
      </c>
      <c r="G20" s="18">
        <f>SUM(G9+G10+G11+G12+G13+G14+G15+G16+G17+G18)</f>
        <v>83962823.829999998</v>
      </c>
      <c r="H20" s="18">
        <f>SUM(H9+H10+H11+H12+H13+H14+H15+H16+H17+H18)</f>
        <v>82899132.420000002</v>
      </c>
      <c r="I20" s="44">
        <f>+H20-D20</f>
        <v>-21684038.280000001</v>
      </c>
      <c r="K20" s="3"/>
    </row>
    <row r="21" spans="1:11" ht="12" customHeight="1">
      <c r="A21" s="19"/>
      <c r="B21" s="20"/>
      <c r="C21" s="20"/>
      <c r="D21" s="21"/>
      <c r="E21" s="21"/>
      <c r="F21" s="21"/>
      <c r="G21" s="46" t="s">
        <v>20</v>
      </c>
      <c r="H21" s="47"/>
      <c r="I21" s="45"/>
      <c r="K21" s="3"/>
    </row>
    <row r="22" spans="1:11">
      <c r="A22" s="34"/>
      <c r="B22" s="35"/>
      <c r="C22" s="35"/>
      <c r="D22" s="35"/>
      <c r="E22" s="35"/>
      <c r="F22" s="35"/>
      <c r="G22" s="35"/>
      <c r="H22" s="35"/>
      <c r="I22" s="36"/>
    </row>
    <row r="23" spans="1:11" ht="6" customHeight="1">
      <c r="A23" s="22"/>
      <c r="B23" s="23"/>
      <c r="C23" s="23"/>
      <c r="D23" s="23"/>
      <c r="E23" s="23"/>
      <c r="F23" s="23"/>
      <c r="G23" s="23"/>
      <c r="H23" s="23"/>
      <c r="I23" s="24"/>
    </row>
    <row r="24" spans="1:11">
      <c r="A24" s="25"/>
      <c r="B24" s="26"/>
      <c r="C24" s="26"/>
      <c r="D24" s="26"/>
      <c r="E24" s="26"/>
      <c r="F24" s="26"/>
      <c r="G24" s="26"/>
      <c r="H24" s="26"/>
      <c r="I24" s="27" t="s">
        <v>23</v>
      </c>
    </row>
    <row r="25" spans="1:11">
      <c r="A25" s="28"/>
      <c r="B25" s="28"/>
      <c r="C25" s="28"/>
      <c r="D25" s="28"/>
      <c r="E25" s="28"/>
      <c r="F25" s="28"/>
      <c r="G25" s="28"/>
      <c r="H25" s="28"/>
      <c r="I25" s="28"/>
    </row>
  </sheetData>
  <mergeCells count="22">
    <mergeCell ref="A14:C14"/>
    <mergeCell ref="A15:C15"/>
    <mergeCell ref="A1:I1"/>
    <mergeCell ref="A2:I2"/>
    <mergeCell ref="A3:I3"/>
    <mergeCell ref="A6:C7"/>
    <mergeCell ref="D6:H6"/>
    <mergeCell ref="I6:I7"/>
    <mergeCell ref="A5:I5"/>
    <mergeCell ref="A9:C9"/>
    <mergeCell ref="A10:C10"/>
    <mergeCell ref="A11:C11"/>
    <mergeCell ref="A12:C12"/>
    <mergeCell ref="A13:C13"/>
    <mergeCell ref="A4:I4"/>
    <mergeCell ref="A16:C16"/>
    <mergeCell ref="A17:C17"/>
    <mergeCell ref="A18:C18"/>
    <mergeCell ref="I20:I21"/>
    <mergeCell ref="G21:H21"/>
    <mergeCell ref="A20:C20"/>
    <mergeCell ref="A22:I22"/>
  </mergeCells>
  <printOptions horizontalCentered="1"/>
  <pageMargins left="0.78740157480314965" right="0.19685039370078741" top="0.59055118110236227" bottom="0.19685039370078741" header="0" footer="0"/>
  <pageSetup scale="8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Jaque</dc:creator>
  <cp:lastModifiedBy>HP</cp:lastModifiedBy>
  <cp:lastPrinted>2025-06-12T20:22:26Z</cp:lastPrinted>
  <dcterms:created xsi:type="dcterms:W3CDTF">2017-06-29T18:35:56Z</dcterms:created>
  <dcterms:modified xsi:type="dcterms:W3CDTF">2025-08-04T16:23:25Z</dcterms:modified>
</cp:coreProperties>
</file>